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Lorinta.Laureckyte\Desktop\DARBAS\DNSB\Vaziuojamuju dangu remonto tvarkos aprasas\Kvartalu saraso patvirtinimas 2024\"/>
    </mc:Choice>
  </mc:AlternateContent>
  <xr:revisionPtr revIDLastSave="0" documentId="13_ncr:1_{768B8A8C-0DC1-4456-9B2D-FC1FBF948CD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Lapas1" sheetId="1" r:id="rId1"/>
  </sheets>
  <definedNames>
    <definedName name="_xlnm.Print_Titles" localSheetId="0">Lapas1!$9:$9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10" i="1"/>
  <c r="H11" i="1"/>
  <c r="H16" i="1"/>
  <c r="H26" i="1"/>
  <c r="H23" i="1"/>
  <c r="H15" i="1"/>
  <c r="H13" i="1"/>
  <c r="H19" i="1"/>
  <c r="H14" i="1"/>
  <c r="H17" i="1"/>
  <c r="H27" i="1"/>
  <c r="H22" i="1"/>
  <c r="H30" i="1"/>
  <c r="H18" i="1"/>
  <c r="H28" i="1"/>
  <c r="H24" i="1"/>
  <c r="H35" i="1"/>
  <c r="H36" i="1"/>
  <c r="H32" i="1"/>
  <c r="H29" i="1"/>
  <c r="H20" i="1"/>
  <c r="H33" i="1"/>
  <c r="H31" i="1"/>
  <c r="H34" i="1"/>
  <c r="H12" i="1"/>
  <c r="H25" i="1"/>
</calcChain>
</file>

<file path=xl/sharedStrings.xml><?xml version="1.0" encoding="utf-8"?>
<sst xmlns="http://schemas.openxmlformats.org/spreadsheetml/2006/main" count="43" uniqueCount="43">
  <si>
    <t>Kvartalo Nr.</t>
  </si>
  <si>
    <t>Kvartalo vieta</t>
  </si>
  <si>
    <t>Tarp Javų, Gytarių ir Kviečių gatvių</t>
  </si>
  <si>
    <t>Prie K. Korsako gatvės</t>
  </si>
  <si>
    <t>Tarp Gytarių, Gegužių ir K. Korsako gatvių</t>
  </si>
  <si>
    <t>Tarp Gytarių, K. Korsako ir Gegužių gatvių</t>
  </si>
  <si>
    <t>Tarp Gegužių, Architektų, Dainų ir Lyros gatvių</t>
  </si>
  <si>
    <t>Tarp Architektų, Gardino, Lyros ir Dainų gatvių</t>
  </si>
  <si>
    <t>Tarp Dainų ir Lyros gatvių</t>
  </si>
  <si>
    <t>Tarp Dainų tak., Lyros, Gardino ir Aido gatvių</t>
  </si>
  <si>
    <t>Tarp Gegužių, Dainų, Lyros, Dainų tak. ir Aido gatvių</t>
  </si>
  <si>
    <t>Tarp Gegužių, Tilžės, Statybininkų, V. Grinkevičiaus, Krymo ir Lieporių gatvių</t>
  </si>
  <si>
    <t>Tarp Gegužių, Lieporių ir S. Dariaus ir S. Girėno gatvių; taip pat Skalvių ir Statybininkų gatvių susikirtime</t>
  </si>
  <si>
    <t>Tarp Gardino, Tilžės ir J. Jablonskio gatvių</t>
  </si>
  <si>
    <t>Tarp Statybininkų, Tilžės, Aukštabalio ir Garažų gatvių</t>
  </si>
  <si>
    <t>Tarp Aukštabalio, J. Jablonskio, Žemaitės, Metalistų gatvių ir geležinkelio</t>
  </si>
  <si>
    <t>Tarp Mechanikų, Energetikų ir Bačiūnų gatvių (Rėkyvoje)</t>
  </si>
  <si>
    <t>Tarp Dubijos, Serbentų, Radviliškio ir Aerouosto gatvių</t>
  </si>
  <si>
    <t>Vilniaus gatvės atkarpoje tarp Žuvininkų ir Serbentų gatvių ir tarp Dubijos, Ežero, Vilniaus ir Žalgirio gatvių</t>
  </si>
  <si>
    <t>Tarp Dubijos, Draugystės pr., Vilniaus ir Ežero gatvių</t>
  </si>
  <si>
    <t>Tarp Tilžės, Vytauto, Draugystės pr. ir Dubijos gatvių</t>
  </si>
  <si>
    <t>Tarp Trakų, Tilžės, Talšos, Ežero ir Vilniaus gatvių</t>
  </si>
  <si>
    <t>Tarp Tilžės, Trakų, Draugystės pr. ir Vytauto gatvių</t>
  </si>
  <si>
    <t>Tarp Vilniaus, Dvaro, Aukštosios ir Tilžės gatvių ir prie Vaisių gatvės ir prie Parko gatvės</t>
  </si>
  <si>
    <t>Tarp Gumbinės, Žemaitės, Vytauto, Dvaro, Vilniaus ir Tilžės gatvių</t>
  </si>
  <si>
    <t>Tarp Vytauto, S. Nėries, Vilniaus, Aušros al. ir Dvaro gatvių</t>
  </si>
  <si>
    <t>Tarp Sodo, Tilžės, Pakruojo gatvių ir geležinkelio</t>
  </si>
  <si>
    <t>Tarp Vijolės upelio, Sodo, J. Basanavičiaus, S. Daukanto ir Gumbinės gatvių</t>
  </si>
  <si>
    <t>Tarp S.Nėries, A. J. Greimo, S. Daukanto, Birutės, Žemaitės ir Vilniaus gatvių</t>
  </si>
  <si>
    <t>Kvartalo daugiabučių skaičius</t>
  </si>
  <si>
    <t>Kvartalo dydžio koef.*</t>
  </si>
  <si>
    <t>Daugiabučių skaičius, prie kurių paskutinius 4 metus neremontuota važiuojamoji danga**</t>
  </si>
  <si>
    <t>Registruotų gyventojų skaičius***</t>
  </si>
  <si>
    <t>Apskaičiuotas gyventojų skaičius****</t>
  </si>
  <si>
    <t>Eil. Nr.</t>
  </si>
  <si>
    <t>Šiaulių miesto daugiabučių gyvenamųjų namų kvartalų važiuojamųjų dangų remonto eilės sąrašas</t>
  </si>
  <si>
    <r>
      <t>*Kvartalo dydžio koeficientas = vertinamo kvartalo daugiabučių skaičius / mažiausią daugiabučių skaičių turinčio kvartalo daugiabučių skaičius (</t>
    </r>
    <r>
      <rPr>
        <i/>
        <sz val="11"/>
        <color theme="1"/>
        <rFont val="Times New Roman"/>
        <family val="1"/>
        <charset val="186"/>
      </rPr>
      <t>apvalinama trijų skaičių po kablelio tikslumu</t>
    </r>
    <r>
      <rPr>
        <sz val="11"/>
        <color theme="1"/>
        <rFont val="Times New Roman"/>
        <family val="1"/>
        <charset val="186"/>
      </rPr>
      <t>).</t>
    </r>
  </si>
  <si>
    <r>
      <t xml:space="preserve">**Naudojami Aprašo 7 punkte nurodyto sąrašo duomenys. </t>
    </r>
    <r>
      <rPr>
        <i/>
        <sz val="11"/>
        <color theme="1"/>
        <rFont val="Times New Roman"/>
        <family val="1"/>
        <charset val="186"/>
      </rPr>
      <t>Į šį skaičių neįskaičiuojami namai: renovuoti/ renovuojami (jų kiemų infrastruktūra bus tvarkoma pagal atskirą sąrašą); kiti, kurių važiuojamųjų dangų atnaujinimas (visu plotu) jau suplanuotas ar atliktas (per paskutinius 5 metus) kitomis programomis, aprašais ar projektais.</t>
    </r>
  </si>
  <si>
    <r>
      <rPr>
        <i/>
        <sz val="11"/>
        <color theme="1"/>
        <rFont val="Times New Roman"/>
        <family val="1"/>
        <charset val="186"/>
      </rPr>
      <t>***</t>
    </r>
    <r>
      <rPr>
        <sz val="11"/>
        <color theme="1"/>
        <rFont val="Times New Roman"/>
        <family val="1"/>
        <charset val="186"/>
      </rPr>
      <t xml:space="preserve">Registruotų gyventojų skaičius imamas tik tų daugiabučių, prie kurių važiuojamoji danga neremontuota per paskutinius keturis metus. </t>
    </r>
    <r>
      <rPr>
        <i/>
        <sz val="11"/>
        <color theme="1"/>
        <rFont val="Times New Roman"/>
        <family val="1"/>
        <charset val="186"/>
      </rPr>
      <t>Paskaičiavimui naudojami sąrašo sudarymo kalendorinių metų sausio mėn. duomenys.</t>
    </r>
  </si>
  <si>
    <r>
      <t>****Apskaičiuotas gyventojų skaičius = Registruotų gyventojų skaičius / Kvartalo dydžio koef. (</t>
    </r>
    <r>
      <rPr>
        <i/>
        <sz val="11"/>
        <color theme="1"/>
        <rFont val="Times New Roman"/>
        <family val="1"/>
        <charset val="186"/>
      </rPr>
      <t>apvalinama iki sveikų skaičių</t>
    </r>
    <r>
      <rPr>
        <sz val="11"/>
        <color theme="1"/>
        <rFont val="Times New Roman"/>
        <family val="1"/>
        <charset val="186"/>
      </rPr>
      <t>)</t>
    </r>
  </si>
  <si>
    <t>PATVIRTINTA
Šiaulių miesto savivaldybės administracijos direktoriaus 2023 m. spalio 10 d. įsakymu Nr. A-1045</t>
  </si>
  <si>
    <t xml:space="preserve">Šiaulių miesto savivaldybės administracijos </t>
  </si>
  <si>
    <t>direktoriaus 2024 m. sausio 8 d. įsakymu Nr. A-14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</si>
</sst>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zoomScaleNormal="100" workbookViewId="0">
      <selection activeCell="A7" sqref="A7:H7"/>
    </sheetView>
  </sheetViews>
  <sheetFormatPr defaultRowHeight="14.4" x14ac:dyDescent="0.3"/>
  <cols>
    <col min="1" max="1" width="5" style="1" customWidth="1"/>
    <col min="2" max="2" width="8.33203125" customWidth="1"/>
    <col min="3" max="3" width="48.21875" customWidth="1"/>
    <col min="4" max="4" width="11.109375" style="1" customWidth="1"/>
    <col min="5" max="5" width="8.6640625" style="1" customWidth="1"/>
    <col min="6" max="6" width="18.44140625" style="1" customWidth="1"/>
    <col min="7" max="7" width="10.6640625" style="1" customWidth="1"/>
    <col min="8" max="8" width="12.33203125" style="1" customWidth="1"/>
  </cols>
  <sheetData>
    <row r="2" spans="1:8" ht="15.6" customHeight="1" x14ac:dyDescent="0.3">
      <c r="E2" s="27" t="s">
        <v>40</v>
      </c>
      <c r="F2" s="27"/>
      <c r="G2" s="27"/>
      <c r="H2" s="27"/>
    </row>
    <row r="3" spans="1:8" ht="15.6" x14ac:dyDescent="0.3">
      <c r="E3" s="28" t="s">
        <v>41</v>
      </c>
      <c r="F3" s="28"/>
      <c r="G3" s="28"/>
      <c r="H3" s="28"/>
    </row>
    <row r="4" spans="1:8" ht="15.6" x14ac:dyDescent="0.3">
      <c r="E4" s="28" t="s">
        <v>42</v>
      </c>
      <c r="F4" s="28"/>
      <c r="G4" s="28"/>
      <c r="H4" s="28"/>
    </row>
    <row r="7" spans="1:8" ht="18" x14ac:dyDescent="0.35">
      <c r="A7" s="29" t="s">
        <v>35</v>
      </c>
      <c r="B7" s="29"/>
      <c r="C7" s="29"/>
      <c r="D7" s="29"/>
      <c r="E7" s="29"/>
      <c r="F7" s="29"/>
      <c r="G7" s="29"/>
      <c r="H7" s="29"/>
    </row>
    <row r="8" spans="1:8" ht="15" thickBot="1" x14ac:dyDescent="0.35"/>
    <row r="9" spans="1:8" ht="83.4" thickBot="1" x14ac:dyDescent="0.35">
      <c r="A9" s="8" t="s">
        <v>34</v>
      </c>
      <c r="B9" s="9" t="s">
        <v>0</v>
      </c>
      <c r="C9" s="10" t="s">
        <v>1</v>
      </c>
      <c r="D9" s="11" t="s">
        <v>29</v>
      </c>
      <c r="E9" s="12" t="s">
        <v>30</v>
      </c>
      <c r="F9" s="12" t="s">
        <v>31</v>
      </c>
      <c r="G9" s="12" t="s">
        <v>32</v>
      </c>
      <c r="H9" s="12" t="s">
        <v>33</v>
      </c>
    </row>
    <row r="10" spans="1:8" x14ac:dyDescent="0.3">
      <c r="A10" s="13">
        <v>1</v>
      </c>
      <c r="B10" s="14">
        <v>2</v>
      </c>
      <c r="C10" s="15" t="s">
        <v>3</v>
      </c>
      <c r="D10" s="16">
        <v>27</v>
      </c>
      <c r="E10" s="16">
        <v>1.421</v>
      </c>
      <c r="F10" s="16">
        <v>20</v>
      </c>
      <c r="G10" s="16">
        <v>1871</v>
      </c>
      <c r="H10" s="17">
        <f t="shared" ref="H10:H36" si="0">ROUND(G10/E10,0)</f>
        <v>1317</v>
      </c>
    </row>
    <row r="11" spans="1:8" x14ac:dyDescent="0.3">
      <c r="A11" s="18">
        <v>2</v>
      </c>
      <c r="B11" s="4">
        <v>3</v>
      </c>
      <c r="C11" s="5" t="s">
        <v>4</v>
      </c>
      <c r="D11" s="2">
        <v>32</v>
      </c>
      <c r="E11" s="2">
        <v>1.6839999999999999</v>
      </c>
      <c r="F11" s="2">
        <v>22</v>
      </c>
      <c r="G11" s="2">
        <v>2015</v>
      </c>
      <c r="H11" s="19">
        <f t="shared" si="0"/>
        <v>1197</v>
      </c>
    </row>
    <row r="12" spans="1:8" ht="27.6" x14ac:dyDescent="0.3">
      <c r="A12" s="18">
        <v>3</v>
      </c>
      <c r="B12" s="4">
        <v>26</v>
      </c>
      <c r="C12" s="5" t="s">
        <v>27</v>
      </c>
      <c r="D12" s="2">
        <v>32</v>
      </c>
      <c r="E12" s="2">
        <v>1.6839999999999999</v>
      </c>
      <c r="F12" s="2">
        <v>26</v>
      </c>
      <c r="G12" s="2">
        <v>1870</v>
      </c>
      <c r="H12" s="19">
        <f t="shared" si="0"/>
        <v>1110</v>
      </c>
    </row>
    <row r="13" spans="1:8" x14ac:dyDescent="0.3">
      <c r="A13" s="18">
        <v>4</v>
      </c>
      <c r="B13" s="4">
        <v>8</v>
      </c>
      <c r="C13" s="5" t="s">
        <v>9</v>
      </c>
      <c r="D13" s="2">
        <v>36</v>
      </c>
      <c r="E13" s="2">
        <v>1.895</v>
      </c>
      <c r="F13" s="2">
        <v>19</v>
      </c>
      <c r="G13" s="2">
        <v>1961</v>
      </c>
      <c r="H13" s="19">
        <f t="shared" si="0"/>
        <v>1035</v>
      </c>
    </row>
    <row r="14" spans="1:8" ht="27.6" x14ac:dyDescent="0.3">
      <c r="A14" s="18">
        <v>5</v>
      </c>
      <c r="B14" s="4">
        <v>10</v>
      </c>
      <c r="C14" s="5" t="s">
        <v>11</v>
      </c>
      <c r="D14" s="2">
        <v>40</v>
      </c>
      <c r="E14" s="2">
        <v>2.105</v>
      </c>
      <c r="F14" s="2">
        <v>19</v>
      </c>
      <c r="G14" s="2">
        <v>2123</v>
      </c>
      <c r="H14" s="19">
        <f t="shared" si="0"/>
        <v>1009</v>
      </c>
    </row>
    <row r="15" spans="1:8" x14ac:dyDescent="0.3">
      <c r="A15" s="18">
        <v>6</v>
      </c>
      <c r="B15" s="4">
        <v>7</v>
      </c>
      <c r="C15" s="5" t="s">
        <v>8</v>
      </c>
      <c r="D15" s="2">
        <v>35</v>
      </c>
      <c r="E15" s="2">
        <v>1.8420000000000001</v>
      </c>
      <c r="F15" s="2">
        <v>19</v>
      </c>
      <c r="G15" s="2">
        <v>1776</v>
      </c>
      <c r="H15" s="19">
        <f t="shared" si="0"/>
        <v>964</v>
      </c>
    </row>
    <row r="16" spans="1:8" x14ac:dyDescent="0.3">
      <c r="A16" s="18">
        <v>7</v>
      </c>
      <c r="B16" s="4">
        <v>4</v>
      </c>
      <c r="C16" s="5" t="s">
        <v>5</v>
      </c>
      <c r="D16" s="2">
        <v>26</v>
      </c>
      <c r="E16" s="2">
        <v>1.3680000000000001</v>
      </c>
      <c r="F16" s="2">
        <v>19</v>
      </c>
      <c r="G16" s="2">
        <v>1232</v>
      </c>
      <c r="H16" s="19">
        <f t="shared" si="0"/>
        <v>901</v>
      </c>
    </row>
    <row r="17" spans="1:8" ht="27.6" x14ac:dyDescent="0.3">
      <c r="A17" s="18">
        <v>8</v>
      </c>
      <c r="B17" s="4">
        <v>11</v>
      </c>
      <c r="C17" s="5" t="s">
        <v>12</v>
      </c>
      <c r="D17" s="2">
        <v>42</v>
      </c>
      <c r="E17" s="2">
        <v>2.2109999999999999</v>
      </c>
      <c r="F17" s="2">
        <v>15</v>
      </c>
      <c r="G17" s="2">
        <v>1860</v>
      </c>
      <c r="H17" s="19">
        <f t="shared" si="0"/>
        <v>841</v>
      </c>
    </row>
    <row r="18" spans="1:8" ht="27.6" x14ac:dyDescent="0.3">
      <c r="A18" s="18">
        <v>9</v>
      </c>
      <c r="B18" s="4">
        <v>15</v>
      </c>
      <c r="C18" s="5" t="s">
        <v>16</v>
      </c>
      <c r="D18" s="2">
        <v>19</v>
      </c>
      <c r="E18" s="6">
        <v>1</v>
      </c>
      <c r="F18" s="2">
        <v>13</v>
      </c>
      <c r="G18" s="2">
        <v>829</v>
      </c>
      <c r="H18" s="19">
        <f t="shared" si="0"/>
        <v>829</v>
      </c>
    </row>
    <row r="19" spans="1:8" x14ac:dyDescent="0.3">
      <c r="A19" s="18">
        <v>10</v>
      </c>
      <c r="B19" s="4">
        <v>9</v>
      </c>
      <c r="C19" s="5" t="s">
        <v>10</v>
      </c>
      <c r="D19" s="2">
        <v>44</v>
      </c>
      <c r="E19" s="2">
        <v>2.3159999999999998</v>
      </c>
      <c r="F19" s="2">
        <v>21</v>
      </c>
      <c r="G19" s="2">
        <v>1872</v>
      </c>
      <c r="H19" s="19">
        <f t="shared" si="0"/>
        <v>808</v>
      </c>
    </row>
    <row r="20" spans="1:8" ht="27.6" x14ac:dyDescent="0.3">
      <c r="A20" s="18">
        <v>11</v>
      </c>
      <c r="B20" s="4">
        <v>22</v>
      </c>
      <c r="C20" s="5" t="s">
        <v>23</v>
      </c>
      <c r="D20" s="2">
        <v>35</v>
      </c>
      <c r="E20" s="2">
        <v>1.8420000000000001</v>
      </c>
      <c r="F20" s="2">
        <v>24</v>
      </c>
      <c r="G20" s="2">
        <v>1437</v>
      </c>
      <c r="H20" s="19">
        <f t="shared" si="0"/>
        <v>780</v>
      </c>
    </row>
    <row r="21" spans="1:8" ht="27.6" x14ac:dyDescent="0.3">
      <c r="A21" s="18">
        <v>12</v>
      </c>
      <c r="B21" s="4">
        <v>27</v>
      </c>
      <c r="C21" s="5" t="s">
        <v>28</v>
      </c>
      <c r="D21" s="2">
        <v>36</v>
      </c>
      <c r="E21" s="2">
        <v>1.895</v>
      </c>
      <c r="F21" s="2">
        <v>28</v>
      </c>
      <c r="G21" s="2">
        <v>1388</v>
      </c>
      <c r="H21" s="20">
        <f t="shared" si="0"/>
        <v>732</v>
      </c>
    </row>
    <row r="22" spans="1:8" x14ac:dyDescent="0.3">
      <c r="A22" s="18">
        <v>13</v>
      </c>
      <c r="B22" s="4">
        <v>13</v>
      </c>
      <c r="C22" s="5" t="s">
        <v>14</v>
      </c>
      <c r="D22" s="2">
        <v>39</v>
      </c>
      <c r="E22" s="2">
        <v>2.0529999999999999</v>
      </c>
      <c r="F22" s="2">
        <v>13</v>
      </c>
      <c r="G22" s="2">
        <v>1502</v>
      </c>
      <c r="H22" s="20">
        <f t="shared" si="0"/>
        <v>732</v>
      </c>
    </row>
    <row r="23" spans="1:8" x14ac:dyDescent="0.3">
      <c r="A23" s="18">
        <v>14</v>
      </c>
      <c r="B23" s="4">
        <v>6</v>
      </c>
      <c r="C23" s="5" t="s">
        <v>7</v>
      </c>
      <c r="D23" s="2">
        <v>33</v>
      </c>
      <c r="E23" s="2">
        <v>1.7370000000000001</v>
      </c>
      <c r="F23" s="2">
        <v>13</v>
      </c>
      <c r="G23" s="2">
        <v>1010</v>
      </c>
      <c r="H23" s="19">
        <f t="shared" si="0"/>
        <v>581</v>
      </c>
    </row>
    <row r="24" spans="1:8" ht="27.6" x14ac:dyDescent="0.3">
      <c r="A24" s="18">
        <v>15</v>
      </c>
      <c r="B24" s="4">
        <v>17</v>
      </c>
      <c r="C24" s="5" t="s">
        <v>18</v>
      </c>
      <c r="D24" s="2">
        <v>35</v>
      </c>
      <c r="E24" s="2">
        <v>1.8420000000000001</v>
      </c>
      <c r="F24" s="2">
        <v>13</v>
      </c>
      <c r="G24" s="2">
        <v>1057</v>
      </c>
      <c r="H24" s="19">
        <f t="shared" si="0"/>
        <v>574</v>
      </c>
    </row>
    <row r="25" spans="1:8" x14ac:dyDescent="0.3">
      <c r="A25" s="18">
        <v>16</v>
      </c>
      <c r="B25" s="4">
        <v>1</v>
      </c>
      <c r="C25" s="5" t="s">
        <v>2</v>
      </c>
      <c r="D25" s="2">
        <v>32</v>
      </c>
      <c r="E25" s="2">
        <v>1.6839999999999999</v>
      </c>
      <c r="F25" s="2">
        <v>13</v>
      </c>
      <c r="G25" s="2">
        <v>962</v>
      </c>
      <c r="H25" s="19">
        <f t="shared" si="0"/>
        <v>571</v>
      </c>
    </row>
    <row r="26" spans="1:8" x14ac:dyDescent="0.3">
      <c r="A26" s="18">
        <v>17</v>
      </c>
      <c r="B26" s="4">
        <v>5</v>
      </c>
      <c r="C26" s="5" t="s">
        <v>6</v>
      </c>
      <c r="D26" s="2">
        <v>28</v>
      </c>
      <c r="E26" s="2">
        <v>1.474</v>
      </c>
      <c r="F26" s="2">
        <v>7</v>
      </c>
      <c r="G26" s="2">
        <v>729</v>
      </c>
      <c r="H26" s="19">
        <f t="shared" si="0"/>
        <v>495</v>
      </c>
    </row>
    <row r="27" spans="1:8" x14ac:dyDescent="0.3">
      <c r="A27" s="18">
        <v>18</v>
      </c>
      <c r="B27" s="4">
        <v>12</v>
      </c>
      <c r="C27" s="5" t="s">
        <v>13</v>
      </c>
      <c r="D27" s="2">
        <v>46</v>
      </c>
      <c r="E27" s="2">
        <v>2.4209999999999998</v>
      </c>
      <c r="F27" s="2">
        <v>23</v>
      </c>
      <c r="G27" s="2">
        <v>1127</v>
      </c>
      <c r="H27" s="19">
        <f t="shared" si="0"/>
        <v>466</v>
      </c>
    </row>
    <row r="28" spans="1:8" x14ac:dyDescent="0.3">
      <c r="A28" s="18">
        <v>19</v>
      </c>
      <c r="B28" s="4">
        <v>16</v>
      </c>
      <c r="C28" s="5" t="s">
        <v>17</v>
      </c>
      <c r="D28" s="2">
        <v>25</v>
      </c>
      <c r="E28" s="2">
        <v>1.3160000000000001</v>
      </c>
      <c r="F28" s="2">
        <v>7</v>
      </c>
      <c r="G28" s="2">
        <v>585</v>
      </c>
      <c r="H28" s="19">
        <f t="shared" si="0"/>
        <v>445</v>
      </c>
    </row>
    <row r="29" spans="1:8" x14ac:dyDescent="0.3">
      <c r="A29" s="18">
        <v>20</v>
      </c>
      <c r="B29" s="4">
        <v>21</v>
      </c>
      <c r="C29" s="5" t="s">
        <v>22</v>
      </c>
      <c r="D29" s="2">
        <v>34</v>
      </c>
      <c r="E29" s="2">
        <v>1.7889999999999999</v>
      </c>
      <c r="F29" s="2">
        <v>23</v>
      </c>
      <c r="G29" s="2">
        <v>746</v>
      </c>
      <c r="H29" s="19">
        <f t="shared" si="0"/>
        <v>417</v>
      </c>
    </row>
    <row r="30" spans="1:8" ht="27.6" x14ac:dyDescent="0.3">
      <c r="A30" s="18">
        <v>21</v>
      </c>
      <c r="B30" s="4">
        <v>14</v>
      </c>
      <c r="C30" s="5" t="s">
        <v>15</v>
      </c>
      <c r="D30" s="2">
        <v>35</v>
      </c>
      <c r="E30" s="2">
        <v>1.8420000000000001</v>
      </c>
      <c r="F30" s="2">
        <v>21</v>
      </c>
      <c r="G30" s="2">
        <v>703</v>
      </c>
      <c r="H30" s="19">
        <f t="shared" si="0"/>
        <v>382</v>
      </c>
    </row>
    <row r="31" spans="1:8" ht="27.6" x14ac:dyDescent="0.3">
      <c r="A31" s="18">
        <v>22</v>
      </c>
      <c r="B31" s="4">
        <v>24</v>
      </c>
      <c r="C31" s="5" t="s">
        <v>25</v>
      </c>
      <c r="D31" s="2">
        <v>40</v>
      </c>
      <c r="E31" s="2">
        <v>2.105</v>
      </c>
      <c r="F31" s="2">
        <v>19</v>
      </c>
      <c r="G31" s="2">
        <v>762</v>
      </c>
      <c r="H31" s="19">
        <f t="shared" si="0"/>
        <v>362</v>
      </c>
    </row>
    <row r="32" spans="1:8" x14ac:dyDescent="0.3">
      <c r="A32" s="18">
        <v>23</v>
      </c>
      <c r="B32" s="4">
        <v>20</v>
      </c>
      <c r="C32" s="5" t="s">
        <v>21</v>
      </c>
      <c r="D32" s="2">
        <v>34</v>
      </c>
      <c r="E32" s="2">
        <v>1.7889999999999999</v>
      </c>
      <c r="F32" s="2">
        <v>9</v>
      </c>
      <c r="G32" s="2">
        <v>603</v>
      </c>
      <c r="H32" s="19">
        <f t="shared" si="0"/>
        <v>337</v>
      </c>
    </row>
    <row r="33" spans="1:8" ht="27.6" x14ac:dyDescent="0.3">
      <c r="A33" s="18">
        <v>24</v>
      </c>
      <c r="B33" s="4">
        <v>23</v>
      </c>
      <c r="C33" s="5" t="s">
        <v>24</v>
      </c>
      <c r="D33" s="2">
        <v>39</v>
      </c>
      <c r="E33" s="2">
        <v>2.0529999999999999</v>
      </c>
      <c r="F33" s="2">
        <v>11</v>
      </c>
      <c r="G33" s="2">
        <v>503</v>
      </c>
      <c r="H33" s="19">
        <f t="shared" si="0"/>
        <v>245</v>
      </c>
    </row>
    <row r="34" spans="1:8" x14ac:dyDescent="0.3">
      <c r="A34" s="18">
        <v>25</v>
      </c>
      <c r="B34" s="4">
        <v>25</v>
      </c>
      <c r="C34" s="5" t="s">
        <v>26</v>
      </c>
      <c r="D34" s="2">
        <v>41</v>
      </c>
      <c r="E34" s="2">
        <v>2.1579999999999999</v>
      </c>
      <c r="F34" s="2">
        <v>25</v>
      </c>
      <c r="G34" s="2">
        <v>515</v>
      </c>
      <c r="H34" s="19">
        <f t="shared" si="0"/>
        <v>239</v>
      </c>
    </row>
    <row r="35" spans="1:8" x14ac:dyDescent="0.3">
      <c r="A35" s="18">
        <v>26</v>
      </c>
      <c r="B35" s="4">
        <v>18</v>
      </c>
      <c r="C35" s="5" t="s">
        <v>19</v>
      </c>
      <c r="D35" s="2">
        <v>33</v>
      </c>
      <c r="E35" s="2">
        <v>1.7370000000000001</v>
      </c>
      <c r="F35" s="2">
        <v>5</v>
      </c>
      <c r="G35" s="2">
        <v>328</v>
      </c>
      <c r="H35" s="19">
        <f t="shared" si="0"/>
        <v>189</v>
      </c>
    </row>
    <row r="36" spans="1:8" ht="15" thickBot="1" x14ac:dyDescent="0.35">
      <c r="A36" s="21">
        <v>27</v>
      </c>
      <c r="B36" s="22">
        <v>19</v>
      </c>
      <c r="C36" s="23" t="s">
        <v>20</v>
      </c>
      <c r="D36" s="24">
        <v>27</v>
      </c>
      <c r="E36" s="24">
        <v>1.421</v>
      </c>
      <c r="F36" s="24">
        <v>5</v>
      </c>
      <c r="G36" s="24">
        <v>110</v>
      </c>
      <c r="H36" s="25">
        <f t="shared" si="0"/>
        <v>77</v>
      </c>
    </row>
    <row r="37" spans="1:8" x14ac:dyDescent="0.3">
      <c r="A37" s="3"/>
      <c r="B37" s="7"/>
      <c r="C37" s="7"/>
      <c r="D37" s="3"/>
      <c r="E37" s="3"/>
      <c r="F37" s="3"/>
      <c r="G37" s="3"/>
      <c r="H37" s="3"/>
    </row>
    <row r="38" spans="1:8" ht="31.2" customHeight="1" x14ac:dyDescent="0.3">
      <c r="A38" s="26" t="s">
        <v>36</v>
      </c>
      <c r="B38" s="26"/>
      <c r="C38" s="26"/>
      <c r="D38" s="26"/>
      <c r="E38" s="26"/>
      <c r="F38" s="26"/>
      <c r="G38" s="26"/>
      <c r="H38" s="26"/>
    </row>
    <row r="39" spans="1:8" ht="46.2" customHeight="1" x14ac:dyDescent="0.3">
      <c r="A39" s="26" t="s">
        <v>37</v>
      </c>
      <c r="B39" s="26"/>
      <c r="C39" s="26"/>
      <c r="D39" s="26"/>
      <c r="E39" s="26"/>
      <c r="F39" s="26"/>
      <c r="G39" s="26"/>
      <c r="H39" s="26"/>
    </row>
    <row r="40" spans="1:8" ht="30.6" customHeight="1" x14ac:dyDescent="0.3">
      <c r="A40" s="26" t="s">
        <v>38</v>
      </c>
      <c r="B40" s="26"/>
      <c r="C40" s="26"/>
      <c r="D40" s="26"/>
      <c r="E40" s="26"/>
      <c r="F40" s="26"/>
      <c r="G40" s="26"/>
      <c r="H40" s="26"/>
    </row>
    <row r="41" spans="1:8" ht="14.4" customHeight="1" x14ac:dyDescent="0.3">
      <c r="A41" s="26" t="s">
        <v>39</v>
      </c>
      <c r="B41" s="26"/>
      <c r="C41" s="26"/>
      <c r="D41" s="26"/>
      <c r="E41" s="26"/>
      <c r="F41" s="26"/>
      <c r="G41" s="26"/>
      <c r="H41" s="26"/>
    </row>
  </sheetData>
  <sortState ref="B10:H36">
    <sortCondition descending="1" ref="H10"/>
  </sortState>
  <mergeCells count="8">
    <mergeCell ref="A39:H39"/>
    <mergeCell ref="A40:H40"/>
    <mergeCell ref="A41:H41"/>
    <mergeCell ref="E2:H2"/>
    <mergeCell ref="E3:H3"/>
    <mergeCell ref="E4:H4"/>
    <mergeCell ref="A7:H7"/>
    <mergeCell ref="A38:H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Lorinta Laureckytė</dc:creator>
  <cp:lastModifiedBy>Lorinta Laureckytė</cp:lastModifiedBy>
  <cp:lastPrinted>2024-01-04T13:05:52Z</cp:lastPrinted>
  <dcterms:created xsi:type="dcterms:W3CDTF">2015-06-05T18:19:34Z</dcterms:created>
  <dcterms:modified xsi:type="dcterms:W3CDTF">2024-01-08T12:14:25Z</dcterms:modified>
</cp:coreProperties>
</file>